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CCAEA6AD-7481-4EA2-9D41-A433007D7511}" xr6:coauthVersionLast="47" xr6:coauthVersionMax="47" xr10:uidLastSave="{00000000-0000-0000-0000-000000000000}"/>
  <bookViews>
    <workbookView xWindow="-120" yWindow="-120" windowWidth="29040" windowHeight="15720" xr2:uid="{821E4EAB-DCDC-41F3-B86A-E091AC1EEE4C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<sst xmlns="http://schemas.openxmlformats.org/spreadsheetml/2006/main" count="25" uniqueCount="25">
  <si>
    <t xml:space="preserve">Jumlah Penduduk Menurut Kelompok Umur dan Jenis Kelamin </t>
  </si>
  <si>
    <t>di Kota Sungai Penuh Tahun 2025</t>
  </si>
  <si>
    <t>Kelompok Umur</t>
  </si>
  <si>
    <t>Jenis Kelamin</t>
  </si>
  <si>
    <t>Jumlah</t>
  </si>
  <si>
    <t>Rasio Jenis Kelamin</t>
  </si>
  <si>
    <t>Laki-Laki</t>
  </si>
  <si>
    <t>Perempuan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</si>
  <si>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</si>
  <si>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</si>
  <si>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</si>
  <si>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</si>
  <si>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</si>
  <si>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</si>
  <si>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</si>
  <si>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</si>
  <si>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</si>
  <si>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</si>
  <si>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</si>
  <si>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</si>
  <si>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</si>
  <si>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</si>
  <si>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</si>
  <si>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</si>
  <si>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Kota Sungai Penuh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</si>
</sst>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2" applyFont="1"/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16" fontId="4" fillId="0" borderId="1" xfId="2" quotePrefix="1" applyNumberFormat="1" applyFont="1" applyBorder="1" applyAlignment="1">
      <alignment horizontal="center" vertical="center"/>
    </xf>
    <xf numFmtId="17" fontId="4" fillId="0" borderId="1" xfId="2" quotePrefix="1" applyNumberFormat="1" applyFont="1" applyBorder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5" fillId="0" borderId="0" xfId="2" applyFont="1"/>
    <xf numFmtId="0" fontId="5" fillId="2" borderId="1" xfId="2" applyFont="1" applyFill="1" applyBorder="1" applyAlignment="1">
      <alignment horizontal="center"/>
    </xf>
    <xf numFmtId="166" fontId="5" fillId="2" borderId="1" xfId="1" applyNumberFormat="1" applyFont="1" applyFill="1" applyBorder="1"/>
    <xf numFmtId="0" fontId="3" fillId="0" borderId="0" xfId="2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top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FF46C826-118B-4DE2-9E1A-187FB1C86393}"/>
    <cellStyle name="Normal" xfId="0" builtinId="0"/>
    <cellStyle name="Normal 2" xfId="2" xr:uid="{D14F8BC1-4E08-4A4A-B363-79D429012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819B-B9A9-48CD-B9DB-604EEB468D68}">
  <sheetPr>
    <tabColor rgb="FFFFFF00"/>
  </sheetPr>
  <dimension ref="A1:E24"/>
  <sheetViews>
    <sheetView tabSelected="1" view="pageBreakPreview" topLeftCell="A16" zoomScaleSheetLayoutView="100" workbookViewId="0">
      <selection activeCell="H31" sqref="H31"/>
    </sheetView>
  </sheetViews>
  <sheetFormatPr defaultRowHeight="14.25" x14ac:dyDescent="0.2"/>
  <cols>
    <col min="1" max="1" width="24.140625" style="1" customWidth="1"/>
    <col min="2" max="5" width="15.7109375" style="1" customWidth="1"/>
    <col min="6" max="16384" width="9.140625" style="1"/>
  </cols>
  <sheetData>
    <row r="1" spans="1:5" ht="15" customHeight="1" x14ac:dyDescent="0.2">
      <c r="A1" s="13" t="s">
        <v>0</v>
      </c>
      <c r="B1" s="13"/>
      <c r="C1" s="13"/>
      <c r="D1" s="13"/>
      <c r="E1" s="13"/>
    </row>
    <row r="2" spans="1:5" ht="15" customHeight="1" x14ac:dyDescent="0.2">
      <c r="A2" s="13" t="s">
        <v>1</v>
      </c>
      <c r="B2" s="13"/>
      <c r="C2" s="13"/>
      <c r="D2" s="13"/>
      <c r="E2" s="13"/>
    </row>
    <row r="3" spans="1:5" x14ac:dyDescent="0.2">
      <c r="A3" s="2"/>
      <c r="B3" s="2"/>
      <c r="C3" s="2"/>
      <c r="D3" s="2"/>
      <c r="E3" s="3"/>
    </row>
    <row r="4" spans="1:5" ht="17.25" customHeight="1" x14ac:dyDescent="0.2">
      <c r="A4" s="14" t="s">
        <v>2</v>
      </c>
      <c r="B4" s="15" t="s">
        <v>3</v>
      </c>
      <c r="C4" s="15"/>
      <c r="D4" s="16" t="s">
        <v>4</v>
      </c>
      <c r="E4" s="18" t="s">
        <v>5</v>
      </c>
    </row>
    <row r="5" spans="1:5" ht="17.25" customHeight="1" x14ac:dyDescent="0.2">
      <c r="A5" s="14"/>
      <c r="B5" s="4" t="s">
        <v>6</v>
      </c>
      <c r="C5" s="4" t="s">
        <v>7</v>
      </c>
      <c r="D5" s="17"/>
      <c r="E5" s="19"/>
    </row>
    <row r="6" spans="1:5" x14ac:dyDescent="0.2">
      <c r="A6" s="5" t="s">
        <v>8</v>
      </c>
      <c r="B6" s="6">
        <v>3034</v>
      </c>
      <c r="C6" s="6">
        <v>2788</v>
      </c>
      <c r="D6" s="6">
        <v>5822</v>
      </c>
      <c r="E6" s="6">
        <f>B6/C6*100</f>
        <v>108.8235294117647</v>
      </c>
    </row>
    <row r="7" spans="1:5" x14ac:dyDescent="0.2">
      <c r="A7" s="7" t="s">
        <v>9</v>
      </c>
      <c r="B7" s="6">
        <v>3899</v>
      </c>
      <c r="C7" s="6">
        <v>3607</v>
      </c>
      <c r="D7" s="6">
        <v>7506</v>
      </c>
      <c r="E7" s="6">
        <f t="shared" ref="E7:E22" si="0">B7/C7*100</f>
        <v>108.09537011366788</v>
      </c>
    </row>
    <row r="8" spans="1:5" x14ac:dyDescent="0.2">
      <c r="A8" s="8" t="s">
        <v>10</v>
      </c>
      <c r="B8" s="6">
        <v>4057</v>
      </c>
      <c r="C8" s="6">
        <v>3637</v>
      </c>
      <c r="D8" s="6">
        <v>7694</v>
      </c>
      <c r="E8" s="6">
        <f t="shared" si="0"/>
        <v>111.54797910365686</v>
      </c>
    </row>
    <row r="9" spans="1:5" x14ac:dyDescent="0.2">
      <c r="A9" s="5" t="s">
        <v>11</v>
      </c>
      <c r="B9" s="6">
        <v>4244</v>
      </c>
      <c r="C9" s="6">
        <v>3926</v>
      </c>
      <c r="D9" s="6">
        <v>8170</v>
      </c>
      <c r="E9" s="6">
        <f t="shared" si="0"/>
        <v>108.09984717269485</v>
      </c>
    </row>
    <row r="10" spans="1:5" x14ac:dyDescent="0.2">
      <c r="A10" s="5" t="s">
        <v>12</v>
      </c>
      <c r="B10" s="6">
        <v>4238</v>
      </c>
      <c r="C10" s="6">
        <v>4076</v>
      </c>
      <c r="D10" s="6">
        <v>8314</v>
      </c>
      <c r="E10" s="6">
        <f t="shared" si="0"/>
        <v>103.97448478900884</v>
      </c>
    </row>
    <row r="11" spans="1:5" x14ac:dyDescent="0.2">
      <c r="A11" s="5" t="s">
        <v>13</v>
      </c>
      <c r="B11" s="6">
        <v>4028</v>
      </c>
      <c r="C11" s="6">
        <v>3925</v>
      </c>
      <c r="D11" s="6">
        <v>7953</v>
      </c>
      <c r="E11" s="6">
        <f t="shared" si="0"/>
        <v>102.62420382165604</v>
      </c>
    </row>
    <row r="12" spans="1:5" x14ac:dyDescent="0.2">
      <c r="A12" s="5" t="s">
        <v>14</v>
      </c>
      <c r="B12" s="6">
        <v>3527</v>
      </c>
      <c r="C12" s="6">
        <v>3373</v>
      </c>
      <c r="D12" s="6">
        <v>6900</v>
      </c>
      <c r="E12" s="6">
        <f t="shared" si="0"/>
        <v>104.56566854432256</v>
      </c>
    </row>
    <row r="13" spans="1:5" x14ac:dyDescent="0.2">
      <c r="A13" s="5" t="s">
        <v>15</v>
      </c>
      <c r="B13" s="6">
        <v>3360</v>
      </c>
      <c r="C13" s="6">
        <v>3246</v>
      </c>
      <c r="D13" s="6">
        <v>6606</v>
      </c>
      <c r="E13" s="6">
        <f t="shared" si="0"/>
        <v>103.51201478743069</v>
      </c>
    </row>
    <row r="14" spans="1:5" x14ac:dyDescent="0.2">
      <c r="A14" s="5" t="s">
        <v>16</v>
      </c>
      <c r="B14" s="6">
        <v>3827</v>
      </c>
      <c r="C14" s="6">
        <v>3805</v>
      </c>
      <c r="D14" s="6">
        <v>7632</v>
      </c>
      <c r="E14" s="6">
        <f t="shared" si="0"/>
        <v>100.57818659658344</v>
      </c>
    </row>
    <row r="15" spans="1:5" x14ac:dyDescent="0.2">
      <c r="A15" s="5" t="s">
        <v>17</v>
      </c>
      <c r="B15" s="6">
        <v>4041</v>
      </c>
      <c r="C15" s="6">
        <v>4021</v>
      </c>
      <c r="D15" s="6">
        <v>8062</v>
      </c>
      <c r="E15" s="6">
        <f t="shared" si="0"/>
        <v>100.49738870927629</v>
      </c>
    </row>
    <row r="16" spans="1:5" x14ac:dyDescent="0.2">
      <c r="A16" s="5" t="s">
        <v>18</v>
      </c>
      <c r="B16" s="6">
        <v>3595</v>
      </c>
      <c r="C16" s="6">
        <v>3471</v>
      </c>
      <c r="D16" s="6">
        <v>7066</v>
      </c>
      <c r="E16" s="6">
        <f t="shared" si="0"/>
        <v>103.57245750504178</v>
      </c>
    </row>
    <row r="17" spans="1:5" x14ac:dyDescent="0.2">
      <c r="A17" s="5" t="s">
        <v>19</v>
      </c>
      <c r="B17" s="6">
        <v>2665</v>
      </c>
      <c r="C17" s="6">
        <v>2605</v>
      </c>
      <c r="D17" s="6">
        <v>5270</v>
      </c>
      <c r="E17" s="6">
        <f t="shared" si="0"/>
        <v>102.30326295585412</v>
      </c>
    </row>
    <row r="18" spans="1:5" x14ac:dyDescent="0.2">
      <c r="A18" s="5" t="s">
        <v>20</v>
      </c>
      <c r="B18" s="6">
        <v>2143</v>
      </c>
      <c r="C18" s="6">
        <v>2426</v>
      </c>
      <c r="D18" s="6">
        <v>4569</v>
      </c>
      <c r="E18" s="6">
        <f t="shared" si="0"/>
        <v>88.334707337180546</v>
      </c>
    </row>
    <row r="19" spans="1:5" x14ac:dyDescent="0.2">
      <c r="A19" s="5" t="s">
        <v>21</v>
      </c>
      <c r="B19" s="6">
        <v>1795</v>
      </c>
      <c r="C19" s="6">
        <v>2142</v>
      </c>
      <c r="D19" s="6">
        <v>3937</v>
      </c>
      <c r="E19" s="6">
        <f t="shared" si="0"/>
        <v>83.80018674136322</v>
      </c>
    </row>
    <row r="20" spans="1:5" x14ac:dyDescent="0.2">
      <c r="A20" s="5" t="s">
        <v>22</v>
      </c>
      <c r="B20" s="6">
        <v>1371</v>
      </c>
      <c r="C20" s="6">
        <v>1697</v>
      </c>
      <c r="D20" s="6">
        <v>3068</v>
      </c>
      <c r="E20" s="6">
        <f t="shared" si="0"/>
        <v>80.789628756629355</v>
      </c>
    </row>
    <row r="21" spans="1:5" x14ac:dyDescent="0.2">
      <c r="A21" s="5" t="s">
        <v>23</v>
      </c>
      <c r="B21" s="6">
        <v>1731</v>
      </c>
      <c r="C21" s="6">
        <v>2408</v>
      </c>
      <c r="D21" s="6">
        <v>4139</v>
      </c>
      <c r="E21" s="6">
        <f t="shared" si="0"/>
        <v>71.885382059800662</v>
      </c>
    </row>
    <row r="22" spans="1:5" s="10" customFormat="1" ht="15" x14ac:dyDescent="0.25">
      <c r="A22" s="4" t="s">
        <v>24</v>
      </c>
      <c r="B22" s="9">
        <v>51555</v>
      </c>
      <c r="C22" s="9">
        <v>51153</v>
      </c>
      <c r="D22" s="9">
        <v>102708</v>
      </c>
      <c r="E22" s="9">
        <f t="shared" si="0"/>
        <v>100.78587766113425</v>
      </c>
    </row>
    <row r="23" spans="1:5" s="10" customFormat="1" ht="16.5" customHeight="1" x14ac:dyDescent="0.25">
      <c r="A23" s="4">
        <v>2024</v>
      </c>
      <c r="B23" s="9">
        <v>51371</v>
      </c>
      <c r="C23" s="9">
        <v>50853</v>
      </c>
      <c r="D23" s="9">
        <v>102224</v>
      </c>
      <c r="E23" s="9">
        <f>B23/C23*100</f>
        <v>101.01862230350224</v>
      </c>
    </row>
    <row r="24" spans="1:5" ht="15" x14ac:dyDescent="0.25">
      <c r="A24" s="11">
        <v>2023</v>
      </c>
      <c r="B24" s="12">
        <v>50892</v>
      </c>
      <c r="C24" s="12">
        <v>50324</v>
      </c>
      <c r="D24" s="12">
        <f>B24+C24</f>
        <v>101216</v>
      </c>
      <c r="E24" s="9">
        <f>B24/C24*100</f>
        <v>101.1286861139814</v>
      </c>
    </row>
  </sheetData>
  <mergeCells count="6">
    <mergeCell ref="A1:E1"/>
    <mergeCell ref="A2:E2"/>
    <mergeCell ref="A4:A5"/>
    <mergeCell ref="B4:C4"/>
    <mergeCell ref="D4:D5"/>
    <mergeCell ref="E4:E5"/>
  </mergeCells>
  <pageMargins left="0.77" right="0.11811023622047245" top="0.47244094488188981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 PIAK</dc:creator>
  <cp:lastModifiedBy>DUKCAPIL PIAK</cp:lastModifiedBy>
  <cp:lastPrinted>2026-07-13T02:00:03Z</cp:lastPrinted>
  <dcterms:created xsi:type="dcterms:W3CDTF">2026-07-02T00:34:13Z</dcterms:created>
  <dcterms:modified xsi:type="dcterms:W3CDTF">2026-07-13T02:00:06Z</dcterms:modified>
</cp:coreProperties>
</file>